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R\Documents\Website Content\WEBSITE\"/>
    </mc:Choice>
  </mc:AlternateContent>
  <xr:revisionPtr revIDLastSave="0" documentId="8_{AFD803AC-F4C4-4809-A67B-4B45B1DF1CD5}" xr6:coauthVersionLast="36" xr6:coauthVersionMax="36" xr10:uidLastSave="{00000000-0000-0000-0000-000000000000}"/>
  <bookViews>
    <workbookView xWindow="0" yWindow="0" windowWidth="12800" windowHeight="5433" xr2:uid="{8AC7B7F6-81F6-49DA-BE89-8E2B841B0CED}"/>
  </bookViews>
  <sheets>
    <sheet name="Submission Data" sheetId="1" r:id="rId1"/>
  </sheets>
  <externalReferences>
    <externalReference r:id="rId2"/>
  </externalReferences>
  <definedNames>
    <definedName name="Coal">[1]_lookup_!$H$2</definedName>
    <definedName name="DistrictCooling">[1]_lookup_!$K$2:$K$3</definedName>
    <definedName name="DistrictHeating">[1]_lookup_!$J$2:$J$4</definedName>
    <definedName name="Electricity">[1]_lookup_!$C$2</definedName>
    <definedName name="FloorArea">[1]_lookup_!$B$2:$B$3</definedName>
    <definedName name="FuelOil12">[1]_lookup_!$E$2</definedName>
    <definedName name="FuelOil46">[1]_lookup_!$F$2</definedName>
    <definedName name="NaturalGas">[1]_lookup_!$D$2:$D$4</definedName>
    <definedName name="OperationType">[1]_lookup_!$A$2:$A$26</definedName>
    <definedName name="_xlnm.Print_Titles" localSheetId="0">'Submission Data'!$1:$8</definedName>
    <definedName name="Propane">[1]_lookup_!$G$2</definedName>
    <definedName name="Renewable">[1]_lookup_!$L$2:$L$3</definedName>
    <definedName name="SheetState" hidden="1">"'2:-1:0:0"</definedName>
    <definedName name="Wood">[1]_lookup_!$I$2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<sst xmlns="http://schemas.openxmlformats.org/spreadsheetml/2006/main" count="293" uniqueCount="138">
  <si>
    <t>Energy Consumption and Greenhouse Gas Emissions Reporting - for 2020</t>
  </si>
  <si>
    <t>Confirm consecutive 12-mth period (mth-yr to mth-yr)</t>
  </si>
  <si>
    <t>Jan/2020 - Dec/2020</t>
  </si>
  <si>
    <t>Sector</t>
  </si>
  <si>
    <t>Municipality</t>
  </si>
  <si>
    <t>Agency Sub-sector</t>
  </si>
  <si>
    <t>Municipal</t>
  </si>
  <si>
    <t>Organization Name</t>
  </si>
  <si>
    <t>Municipality of Arran-Elderslie</t>
  </si>
  <si>
    <t>Operation Name</t>
  </si>
  <si>
    <t>Operation Type</t>
  </si>
  <si>
    <t>Address</t>
  </si>
  <si>
    <t>City</t>
  </si>
  <si>
    <t>Postal Code</t>
  </si>
  <si>
    <t>Total Floor Area</t>
  </si>
  <si>
    <t>Unit</t>
  </si>
  <si>
    <t>Avg hrs/wk</t>
  </si>
  <si>
    <t>Annual Flow
 (ML)</t>
  </si>
  <si>
    <t>Electricity
 Quantity</t>
  </si>
  <si>
    <t>Electricity
 Unit</t>
  </si>
  <si>
    <t>Natural
 Gas Quantity</t>
  </si>
  <si>
    <t>Natural
 Gas Unit</t>
  </si>
  <si>
    <t>Fuel Oil
 1 &amp; 2 Quantity</t>
  </si>
  <si>
    <t>Fuel Oil
 1 &amp; 2 Unit</t>
  </si>
  <si>
    <t xml:space="preserve"> Fuel Oil
 4 &amp; 6 Quantity</t>
  </si>
  <si>
    <t>Fuel Oil
 4 &amp; 6 Unit</t>
  </si>
  <si>
    <t>Propane
 Quantity</t>
  </si>
  <si>
    <t>Propane
 Unit</t>
  </si>
  <si>
    <t>Coal
 Quantity</t>
  </si>
  <si>
    <t>Coal
 Unit</t>
  </si>
  <si>
    <t>Wood
 Quantity</t>
  </si>
  <si>
    <t>Wood
 Unit</t>
  </si>
  <si>
    <t>District
 Heating Quantity</t>
  </si>
  <si>
    <t>District
 Heating Unit</t>
  </si>
  <si>
    <t>Renewable?</t>
  </si>
  <si>
    <t>If Yes,
 enter Emission Factor</t>
  </si>
  <si>
    <t>District
 Cooling Quantity</t>
  </si>
  <si>
    <t>District
 Cooling Unit</t>
  </si>
  <si>
    <t>GHG Emissions (Kg)</t>
  </si>
  <si>
    <t>Energy Intensity (ekWh/sqft)</t>
  </si>
  <si>
    <t>Energy Intensity (ekWh/Mega Litre)</t>
  </si>
  <si>
    <t>Building / Operation Identifier</t>
  </si>
  <si>
    <t>Comments</t>
  </si>
  <si>
    <t>Stephenson Building</t>
  </si>
  <si>
    <t>Administrative offices and related facilities, including municipal council chambers</t>
  </si>
  <si>
    <t>2160 Yonge Street</t>
  </si>
  <si>
    <t>Toronto</t>
  </si>
  <si>
    <t>M7A 2G5</t>
  </si>
  <si>
    <t>Square feet</t>
  </si>
  <si>
    <t>kWh</t>
  </si>
  <si>
    <t>Cubic meter</t>
  </si>
  <si>
    <t>Litre</t>
  </si>
  <si>
    <t>Metric Tonne</t>
  </si>
  <si>
    <t>Giga Joule</t>
  </si>
  <si>
    <t>No</t>
  </si>
  <si>
    <t>max. 255 characters</t>
  </si>
  <si>
    <t>Albert St Sewage Pump</t>
  </si>
  <si>
    <t>Facilities related to the pumping of sewage</t>
  </si>
  <si>
    <t>315 Albert</t>
  </si>
  <si>
    <t>Paisley</t>
  </si>
  <si>
    <t>N0G 2N0</t>
  </si>
  <si>
    <t>No flow metre at this site.</t>
  </si>
  <si>
    <t>Arkwright Hall</t>
  </si>
  <si>
    <t>Auditoriums</t>
  </si>
  <si>
    <t>648 Bruce Rd 17</t>
  </si>
  <si>
    <t>Tara</t>
  </si>
  <si>
    <t>N0H 2N0</t>
  </si>
  <si>
    <t>Cubic Meter</t>
  </si>
  <si>
    <t>Arran Shop</t>
  </si>
  <si>
    <t>Storage facilities where equipment or vehicles are maintained, repaired or stored</t>
  </si>
  <si>
    <t>205 Mill Road</t>
  </si>
  <si>
    <t>Arran-Elderslie Municipal office</t>
  </si>
  <si>
    <t>1925 Bruce Road 10</t>
  </si>
  <si>
    <t>Chesley</t>
  </si>
  <si>
    <t>N0G 1L0</t>
  </si>
  <si>
    <t>Arran-Elderslie Water Plant</t>
  </si>
  <si>
    <t>Facilities related to the treatment of water</t>
  </si>
  <si>
    <t>129 4th Ave S East</t>
  </si>
  <si>
    <t>Chesley Arena</t>
  </si>
  <si>
    <t>Indoor ice rinks</t>
  </si>
  <si>
    <t>Chesley Fire Hall</t>
  </si>
  <si>
    <t>Fire stations and associated offices and facilities</t>
  </si>
  <si>
    <t>211 First Ave North</t>
  </si>
  <si>
    <t>Chesley Library</t>
  </si>
  <si>
    <t>Public libraries</t>
  </si>
  <si>
    <t>73 2nd Ave S East</t>
  </si>
  <si>
    <t>Chesley Medical Clinic</t>
  </si>
  <si>
    <t>Other</t>
  </si>
  <si>
    <t>33 2nd Ave S East</t>
  </si>
  <si>
    <t>Chesley Sewage Plant</t>
  </si>
  <si>
    <t>Facilities related to the treatment of sewage</t>
  </si>
  <si>
    <t>4th St South West</t>
  </si>
  <si>
    <t>Chesley Water Tower Storage</t>
  </si>
  <si>
    <t>Tower Road</t>
  </si>
  <si>
    <t>Elderslie Shop</t>
  </si>
  <si>
    <t>Mill St Sewage Pump</t>
  </si>
  <si>
    <t>46 Hamilton St</t>
  </si>
  <si>
    <t>No flow metre at this site</t>
  </si>
  <si>
    <t>North End Sewage Pump Station</t>
  </si>
  <si>
    <t>Bruce Road 10</t>
  </si>
  <si>
    <t>Old Town Hall</t>
  </si>
  <si>
    <t>Cultural facilities</t>
  </si>
  <si>
    <t>112 1st Ave South</t>
  </si>
  <si>
    <t>Paisely Arena</t>
  </si>
  <si>
    <t>391 Queen St</t>
  </si>
  <si>
    <t>Paisley Fire Hall</t>
  </si>
  <si>
    <t>382 Goldie St</t>
  </si>
  <si>
    <t>Paisley Library</t>
  </si>
  <si>
    <t>274 Queen St North</t>
  </si>
  <si>
    <t>Paisley Medical Clinic</t>
  </si>
  <si>
    <t>127 Victoria St S</t>
  </si>
  <si>
    <t>Paisley Museum</t>
  </si>
  <si>
    <t>407 Queen St N</t>
  </si>
  <si>
    <t>Paisley Sewage Plant</t>
  </si>
  <si>
    <t>322 George st</t>
  </si>
  <si>
    <t>Paisley Shop</t>
  </si>
  <si>
    <t>281 Alma St</t>
  </si>
  <si>
    <t>Riverside Sewage Pump Station</t>
  </si>
  <si>
    <t>Riverside Dr</t>
  </si>
  <si>
    <t>Riverside Water Shop</t>
  </si>
  <si>
    <t>15 Riverside Dr</t>
  </si>
  <si>
    <t>Ross St Sewage Pump</t>
  </si>
  <si>
    <t>525 Ross St</t>
  </si>
  <si>
    <t>South End Sewage Pump Station</t>
  </si>
  <si>
    <t>34 12th St S East</t>
  </si>
  <si>
    <t>Tara Arena</t>
  </si>
  <si>
    <t>150 Hamilton St</t>
  </si>
  <si>
    <t>Tara Fire Hall</t>
  </si>
  <si>
    <t>72 Yonge St N</t>
  </si>
  <si>
    <t>Tara Library</t>
  </si>
  <si>
    <t>69 Yonge St N</t>
  </si>
  <si>
    <t>Tara Sewage Plant</t>
  </si>
  <si>
    <t xml:space="preserve">46 Mill St </t>
  </si>
  <si>
    <t>Tara Well Number 2 and 3</t>
  </si>
  <si>
    <t>Facilities related to the pumping of water</t>
  </si>
  <si>
    <t>317 River St</t>
  </si>
  <si>
    <t>Well #4/Tara Water Tower</t>
  </si>
  <si>
    <t>Yonge St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</si>
</sst>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"/>
    <numFmt numFmtId="165" formatCode="0.00000"/>
    <numFmt numFmtId="166" formatCode="#,##0.00;[Red]#,##0.00"/>
    <numFmt numFmtId="167" formatCode="0.00;[Red]0.00"/>
  </numFmts>
  <fonts count="11" x14ac:knownFonts="1"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4"/>
      <color theme="6" tint="-0.499984740745262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9">
    <xf numFmtId="0" fontId="0" fillId="0" borderId="0" xfId="0"/>
    <xf numFmtId="49" fontId="2" fillId="2" borderId="2" xfId="1" applyNumberFormat="1" applyFont="1" applyBorder="1" applyAlignment="1" applyProtection="1"/>
    <xf numFmtId="49" fontId="3" fillId="2" borderId="0" xfId="1" applyNumberFormat="1" applyFont="1" applyBorder="1" applyAlignment="1" applyProtection="1"/>
    <xf numFmtId="49" fontId="3" fillId="2" borderId="0" xfId="1" applyNumberFormat="1" applyFont="1" applyBorder="1" applyAlignment="1" applyProtection="1">
      <alignment horizontal="center"/>
    </xf>
    <xf numFmtId="0" fontId="0" fillId="0" borderId="0" xfId="0" applyProtection="1"/>
    <xf numFmtId="49" fontId="1" fillId="2" borderId="1" xfId="1" applyNumberFormat="1" applyAlignment="1" applyProtection="1">
      <alignment wrapText="1"/>
    </xf>
    <xf numFmtId="49" fontId="4" fillId="0" borderId="3" xfId="1" applyNumberFormat="1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wrapText="1"/>
    </xf>
    <xf numFmtId="0" fontId="5" fillId="4" borderId="4" xfId="0" applyFont="1" applyFill="1" applyBorder="1" applyProtection="1">
      <protection locked="0"/>
    </xf>
    <xf numFmtId="49" fontId="6" fillId="2" borderId="0" xfId="1" applyNumberFormat="1" applyFont="1" applyBorder="1" applyAlignment="1" applyProtection="1">
      <alignment horizontal="left"/>
    </xf>
    <xf numFmtId="0" fontId="1" fillId="2" borderId="0" xfId="1" applyBorder="1" applyAlignment="1" applyProtection="1">
      <alignment horizontal="left"/>
    </xf>
    <xf numFmtId="1" fontId="1" fillId="2" borderId="0" xfId="1" applyNumberFormat="1" applyBorder="1" applyAlignment="1" applyProtection="1">
      <alignment horizontal="left"/>
    </xf>
    <xf numFmtId="164" fontId="1" fillId="2" borderId="0" xfId="1" applyNumberFormat="1" applyBorder="1" applyProtection="1"/>
    <xf numFmtId="0" fontId="1" fillId="2" borderId="0" xfId="1" applyBorder="1" applyProtection="1"/>
    <xf numFmtId="0" fontId="1" fillId="2" borderId="0" xfId="1" applyBorder="1" applyAlignment="1" applyProtection="1">
      <alignment horizontal="center"/>
    </xf>
    <xf numFmtId="165" fontId="1" fillId="2" borderId="0" xfId="1" applyNumberFormat="1" applyBorder="1" applyProtection="1"/>
    <xf numFmtId="0" fontId="5" fillId="3" borderId="5" xfId="0" applyFont="1" applyFill="1" applyBorder="1" applyProtection="1"/>
    <xf numFmtId="49" fontId="1" fillId="2" borderId="0" xfId="1" applyNumberFormat="1" applyBorder="1" applyAlignment="1" applyProtection="1"/>
    <xf numFmtId="1" fontId="1" fillId="2" borderId="0" xfId="1" applyNumberFormat="1" applyBorder="1" applyProtection="1"/>
    <xf numFmtId="1" fontId="1" fillId="2" borderId="0" xfId="1" applyNumberFormat="1" applyBorder="1" applyAlignment="1" applyProtection="1">
      <alignment horizontal="center"/>
    </xf>
    <xf numFmtId="0" fontId="7" fillId="3" borderId="4" xfId="0" applyFont="1" applyFill="1" applyBorder="1" applyProtection="1"/>
    <xf numFmtId="0" fontId="8" fillId="0" borderId="6" xfId="0" applyFont="1" applyBorder="1" applyProtection="1">
      <protection locked="0"/>
    </xf>
    <xf numFmtId="49" fontId="6" fillId="2" borderId="7" xfId="1" applyNumberFormat="1" applyFont="1" applyBorder="1" applyAlignment="1" applyProtection="1">
      <alignment horizontal="left"/>
    </xf>
    <xf numFmtId="49" fontId="1" fillId="2" borderId="0" xfId="1" applyNumberFormat="1" applyBorder="1" applyProtection="1"/>
    <xf numFmtId="166" fontId="1" fillId="2" borderId="0" xfId="1" applyNumberFormat="1" applyBorder="1" applyProtection="1"/>
    <xf numFmtId="0" fontId="1" fillId="2" borderId="8" xfId="1" applyBorder="1" applyProtection="1"/>
    <xf numFmtId="0" fontId="7" fillId="3" borderId="0" xfId="0" applyFont="1" applyFill="1" applyBorder="1" applyProtection="1"/>
    <xf numFmtId="0" fontId="7" fillId="3" borderId="0" xfId="0" applyFont="1" applyFill="1" applyBorder="1" applyProtection="1">
      <protection locked="0"/>
    </xf>
    <xf numFmtId="49" fontId="6" fillId="3" borderId="9" xfId="0" applyNumberFormat="1" applyFont="1" applyFill="1" applyBorder="1" applyAlignment="1" applyProtection="1">
      <alignment horizontal="left"/>
    </xf>
    <xf numFmtId="0" fontId="6" fillId="3" borderId="10" xfId="0" applyFont="1" applyFill="1" applyBorder="1" applyAlignment="1" applyProtection="1"/>
    <xf numFmtId="49" fontId="6" fillId="3" borderId="10" xfId="0" applyNumberFormat="1" applyFont="1" applyFill="1" applyBorder="1" applyAlignment="1" applyProtection="1"/>
    <xf numFmtId="167" fontId="6" fillId="3" borderId="10" xfId="0" applyNumberFormat="1" applyFont="1" applyFill="1" applyBorder="1" applyAlignment="1" applyProtection="1">
      <alignment wrapText="1"/>
    </xf>
    <xf numFmtId="1" fontId="6" fillId="3" borderId="11" xfId="0" applyNumberFormat="1" applyFont="1" applyFill="1" applyBorder="1" applyAlignment="1" applyProtection="1">
      <alignment wrapText="1"/>
    </xf>
    <xf numFmtId="1" fontId="9" fillId="3" borderId="6" xfId="0" applyNumberFormat="1" applyFont="1" applyFill="1" applyBorder="1" applyAlignment="1" applyProtection="1">
      <alignment horizontal="center" wrapText="1"/>
    </xf>
    <xf numFmtId="164" fontId="9" fillId="3" borderId="12" xfId="0" applyNumberFormat="1" applyFont="1" applyFill="1" applyBorder="1" applyAlignment="1" applyProtection="1">
      <alignment horizontal="center" wrapText="1"/>
    </xf>
    <xf numFmtId="167" fontId="9" fillId="3" borderId="13" xfId="0" applyNumberFormat="1" applyFont="1" applyFill="1" applyBorder="1" applyAlignment="1" applyProtection="1">
      <alignment horizontal="center" wrapText="1"/>
    </xf>
    <xf numFmtId="164" fontId="9" fillId="3" borderId="14" xfId="0" applyNumberFormat="1" applyFont="1" applyFill="1" applyBorder="1" applyAlignment="1" applyProtection="1">
      <alignment horizontal="center" wrapText="1"/>
    </xf>
    <xf numFmtId="167" fontId="9" fillId="3" borderId="15" xfId="0" applyNumberFormat="1" applyFont="1" applyFill="1" applyBorder="1" applyAlignment="1" applyProtection="1">
      <alignment horizontal="center" wrapText="1"/>
    </xf>
    <xf numFmtId="0" fontId="9" fillId="3" borderId="15" xfId="0" applyFont="1" applyFill="1" applyBorder="1" applyAlignment="1" applyProtection="1">
      <alignment horizontal="center" wrapText="1"/>
    </xf>
    <xf numFmtId="165" fontId="5" fillId="3" borderId="13" xfId="0" applyNumberFormat="1" applyFont="1" applyFill="1" applyBorder="1" applyAlignment="1" applyProtection="1">
      <alignment horizontal="center" wrapText="1"/>
    </xf>
    <xf numFmtId="2" fontId="9" fillId="3" borderId="15" xfId="0" applyNumberFormat="1" applyFont="1" applyFill="1" applyBorder="1" applyAlignment="1" applyProtection="1">
      <alignment horizontal="center" wrapText="1"/>
    </xf>
    <xf numFmtId="164" fontId="9" fillId="4" borderId="16" xfId="0" applyNumberFormat="1" applyFont="1" applyFill="1" applyBorder="1" applyAlignment="1" applyProtection="1">
      <alignment wrapText="1"/>
    </xf>
    <xf numFmtId="0" fontId="5" fillId="2" borderId="17" xfId="1" applyFont="1" applyBorder="1" applyAlignment="1" applyProtection="1">
      <alignment wrapText="1"/>
    </xf>
    <xf numFmtId="0" fontId="1" fillId="2" borderId="5" xfId="1" applyBorder="1" applyAlignment="1" applyProtection="1">
      <alignment wrapText="1"/>
    </xf>
    <xf numFmtId="0" fontId="0" fillId="0" borderId="0" xfId="0" applyAlignment="1" applyProtection="1"/>
    <xf numFmtId="49" fontId="10" fillId="5" borderId="0" xfId="0" applyNumberFormat="1" applyFont="1" applyFill="1" applyProtection="1"/>
    <xf numFmtId="0" fontId="10" fillId="5" borderId="0" xfId="0" applyFont="1" applyFill="1" applyProtection="1"/>
    <xf numFmtId="166" fontId="10" fillId="5" borderId="0" xfId="0" applyNumberFormat="1" applyFont="1" applyFill="1" applyProtection="1"/>
    <xf numFmtId="0" fontId="10" fillId="5" borderId="0" xfId="0" applyFont="1" applyFill="1" applyAlignment="1" applyProtection="1">
      <alignment horizontal="left"/>
    </xf>
    <xf numFmtId="1" fontId="10" fillId="5" borderId="0" xfId="0" applyNumberFormat="1" applyFont="1" applyFill="1" applyProtection="1"/>
    <xf numFmtId="165" fontId="10" fillId="5" borderId="0" xfId="0" applyNumberFormat="1" applyFont="1" applyFill="1" applyBorder="1" applyAlignment="1" applyProtection="1">
      <alignment horizontal="center"/>
    </xf>
    <xf numFmtId="164" fontId="10" fillId="5" borderId="0" xfId="0" applyNumberFormat="1" applyFont="1" applyFill="1" applyProtection="1"/>
    <xf numFmtId="0" fontId="10" fillId="5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6" borderId="0" xfId="0" applyNumberFormat="1" applyFill="1" applyProtection="1">
      <protection locked="0"/>
    </xf>
  </cellXfs>
  <cellStyles count="2">
    <cellStyle name="Normal" xfId="0" builtinId="0"/>
    <cellStyle name="Output 2" xfId="1" xr:uid="{19DBC7C5-BD60-414B-ACA3-8DE64AD729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eR/AppData/Local/Microsoft/Windows/INetCache/Content.Outlook/H4DFQX7B/Municipality%20of%20Arran%20Elderslie_202205061500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First"/>
      <sheetName val="Submission Data"/>
      <sheetName val="_lookup_"/>
    </sheetNames>
    <sheetDataSet>
      <sheetData sheetId="0"/>
      <sheetData sheetId="1"/>
      <sheetData sheetId="2">
        <row r="2">
          <cell r="A2" t="str">
            <v>Administrative offices and related facilities, including municipal council chambers</v>
          </cell>
          <cell r="B2" t="str">
            <v>Square feet</v>
          </cell>
          <cell r="C2" t="str">
            <v>kWh</v>
          </cell>
          <cell r="D2" t="str">
            <v>Cubic Meter</v>
          </cell>
          <cell r="E2" t="str">
            <v>Litre</v>
          </cell>
          <cell r="F2" t="str">
            <v>Litre</v>
          </cell>
          <cell r="G2" t="str">
            <v>Litre</v>
          </cell>
          <cell r="H2" t="str">
            <v>Metric Tonne</v>
          </cell>
          <cell r="I2" t="str">
            <v>Metric Tonne</v>
          </cell>
          <cell r="J2" t="str">
            <v>Metric Tonne</v>
          </cell>
          <cell r="K2" t="str">
            <v>Giga Joule</v>
          </cell>
          <cell r="L2" t="str">
            <v>Yes</v>
          </cell>
        </row>
        <row r="3">
          <cell r="A3" t="str">
            <v>Public libraries</v>
          </cell>
          <cell r="B3" t="str">
            <v>Square meters</v>
          </cell>
          <cell r="D3" t="str">
            <v>Giga Joule</v>
          </cell>
          <cell r="J3" t="str">
            <v>Giga Joule</v>
          </cell>
          <cell r="K3" t="str">
            <v>KL Chilled Water</v>
          </cell>
          <cell r="L3" t="str">
            <v>No</v>
          </cell>
        </row>
        <row r="4">
          <cell r="A4" t="str">
            <v>Cultural facilities</v>
          </cell>
          <cell r="D4" t="str">
            <v>ekWh</v>
          </cell>
          <cell r="J4" t="str">
            <v>KL Hot Water</v>
          </cell>
        </row>
        <row r="5">
          <cell r="A5" t="str">
            <v>Indoor recreational facilities</v>
          </cell>
        </row>
        <row r="6">
          <cell r="A6" t="str">
            <v>Community centres</v>
          </cell>
        </row>
        <row r="7">
          <cell r="A7" t="str">
            <v>Art galleries</v>
          </cell>
        </row>
        <row r="8">
          <cell r="A8" t="str">
            <v>Performing arts facilities</v>
          </cell>
        </row>
        <row r="9">
          <cell r="A9" t="str">
            <v>Auditoriums</v>
          </cell>
        </row>
        <row r="10">
          <cell r="A10" t="str">
            <v>Indoor sports arenas</v>
          </cell>
        </row>
        <row r="11">
          <cell r="A11" t="str">
            <v>Indoor ice rinks</v>
          </cell>
        </row>
        <row r="12">
          <cell r="A12" t="str">
            <v>Indoor swimming pools</v>
          </cell>
        </row>
        <row r="13">
          <cell r="A13" t="str">
            <v>Gyms and indoor courts for playing tennis, basketball or other sports</v>
          </cell>
        </row>
        <row r="14">
          <cell r="A14" t="str">
            <v>Ambulance stations and associated offices and facilities</v>
          </cell>
        </row>
        <row r="15">
          <cell r="A15" t="str">
            <v>Fire stations and associated offices and facilities</v>
          </cell>
        </row>
        <row r="16">
          <cell r="A16" t="str">
            <v>Police stations and associated offices and facilities</v>
          </cell>
        </row>
        <row r="17">
          <cell r="A17" t="str">
            <v>Storage facilities where equipment or vehicles are maintained, repaired or stored</v>
          </cell>
        </row>
        <row r="18">
          <cell r="A18" t="str">
            <v>Parking garages</v>
          </cell>
        </row>
        <row r="19">
          <cell r="A19" t="str">
            <v>Facilities related to the treatment of water</v>
          </cell>
        </row>
        <row r="20">
          <cell r="A20" t="str">
            <v>Facilities related to the treatment of sewage</v>
          </cell>
        </row>
        <row r="21">
          <cell r="A21" t="str">
            <v>Facilities related to the pumping of water</v>
          </cell>
        </row>
        <row r="22">
          <cell r="A22" t="str">
            <v>Facilities related to the pumping of sewage</v>
          </cell>
        </row>
        <row r="23">
          <cell r="A23" t="str">
            <v>Street lighting</v>
          </cell>
        </row>
        <row r="24">
          <cell r="A24" t="str">
            <v>Social housing</v>
          </cell>
        </row>
        <row r="25">
          <cell r="A25" t="str">
            <v>Long-term care</v>
          </cell>
        </row>
        <row r="26">
          <cell r="A2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C5D89-D361-41FC-858B-FA796A337D7E}">
  <sheetPr>
    <pageSetUpPr fitToPage="1"/>
  </sheetPr>
  <dimension ref="A1:BA41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0" defaultRowHeight="15.75" customHeight="1" x14ac:dyDescent="0.5"/>
  <cols>
    <col min="1" max="1" width="26.41015625" style="53" bestFit="1" customWidth="1"/>
    <col min="2" max="2" width="73.5859375" style="53" bestFit="1" customWidth="1"/>
    <col min="3" max="3" width="17.1171875" style="53" bestFit="1" customWidth="1"/>
    <col min="4" max="4" width="8.5859375" style="53" bestFit="1" customWidth="1"/>
    <col min="5" max="5" width="11.41015625" style="53" bestFit="1" customWidth="1"/>
    <col min="6" max="6" width="15.1171875" style="54" bestFit="1" customWidth="1"/>
    <col min="7" max="7" width="14.29296875" style="53" bestFit="1" customWidth="1"/>
    <col min="8" max="8" width="10.87890625" style="53" bestFit="1" customWidth="1"/>
    <col min="9" max="9" width="31.87890625" style="55" bestFit="1" customWidth="1"/>
    <col min="10" max="10" width="18.1171875" style="56" bestFit="1" customWidth="1"/>
    <col min="11" max="11" width="14.1171875" style="53" bestFit="1" customWidth="1"/>
    <col min="12" max="12" width="19.703125" style="56" bestFit="1" customWidth="1"/>
    <col min="13" max="13" width="15.703125" style="53" bestFit="1" customWidth="1"/>
    <col min="14" max="14" width="21.1171875" style="56" bestFit="1" customWidth="1"/>
    <col min="15" max="15" width="17.29296875" style="53" bestFit="1" customWidth="1"/>
    <col min="16" max="16" width="21.703125" style="56" bestFit="1" customWidth="1"/>
    <col min="17" max="17" width="17.29296875" style="53" bestFit="1" customWidth="1"/>
    <col min="18" max="18" width="16.703125" style="56" bestFit="1" customWidth="1"/>
    <col min="19" max="19" width="12.703125" style="53" bestFit="1" customWidth="1"/>
    <col min="20" max="20" width="13.1171875" style="56" bestFit="1" customWidth="1"/>
    <col min="21" max="21" width="13" style="53" bestFit="1" customWidth="1"/>
    <col min="22" max="22" width="14.703125" style="56" bestFit="1" customWidth="1"/>
    <col min="23" max="23" width="13" style="53" bestFit="1" customWidth="1"/>
    <col min="24" max="24" width="23.1171875" style="56" bestFit="1" customWidth="1"/>
    <col min="25" max="25" width="19.1171875" style="53" bestFit="1" customWidth="1"/>
    <col min="26" max="26" width="12" style="57" bestFit="1" customWidth="1"/>
    <col min="27" max="27" width="26.41015625" style="56" bestFit="1" customWidth="1"/>
    <col min="28" max="28" width="23" style="56" bestFit="1" customWidth="1"/>
    <col min="29" max="29" width="19" style="53" bestFit="1" customWidth="1"/>
    <col min="30" max="30" width="12" style="57" bestFit="1" customWidth="1"/>
    <col min="31" max="31" width="26.41015625" style="56" bestFit="1" customWidth="1"/>
    <col min="32" max="32" width="18.5859375" style="58" bestFit="1" customWidth="1"/>
    <col min="33" max="33" width="27.29296875" style="58" bestFit="1" customWidth="1"/>
    <col min="34" max="34" width="33.41015625" style="58" bestFit="1" customWidth="1"/>
    <col min="35" max="35" width="28.41015625" style="53" bestFit="1" customWidth="1"/>
    <col min="36" max="36" width="19.29296875" style="53" bestFit="1" customWidth="1"/>
    <col min="37" max="52" width="9.1171875" style="53" hidden="1" customWidth="1"/>
    <col min="53" max="53" width="10.29296875" style="53" hidden="1" customWidth="1"/>
    <col min="54" max="16384" width="9.1171875" style="53" hidden="1"/>
  </cols>
  <sheetData>
    <row r="1" spans="1:36" s="4" customFormat="1" ht="18" x14ac:dyDescent="0.6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4" customFormat="1" ht="30" customHeight="1" x14ac:dyDescent="0.6">
      <c r="A2" s="5" t="s">
        <v>1</v>
      </c>
      <c r="B2" s="6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4" customFormat="1" ht="15.75" customHeight="1" x14ac:dyDescent="0.5">
      <c r="A3" s="7" t="s">
        <v>3</v>
      </c>
      <c r="B3" s="8" t="s">
        <v>4</v>
      </c>
      <c r="C3" s="9"/>
      <c r="D3" s="9"/>
      <c r="E3" s="9"/>
      <c r="F3" s="9"/>
      <c r="G3" s="10"/>
      <c r="H3" s="11"/>
      <c r="I3" s="11"/>
      <c r="J3" s="12"/>
      <c r="K3" s="13"/>
      <c r="L3" s="12"/>
      <c r="M3" s="13"/>
      <c r="N3" s="12"/>
      <c r="O3" s="13"/>
      <c r="P3" s="12"/>
      <c r="Q3" s="13"/>
      <c r="R3" s="12"/>
      <c r="S3" s="13"/>
      <c r="T3" s="12"/>
      <c r="U3" s="13"/>
      <c r="V3" s="12"/>
      <c r="W3" s="13"/>
      <c r="X3" s="12"/>
      <c r="Y3" s="13"/>
      <c r="Z3" s="14"/>
      <c r="AA3" s="15"/>
      <c r="AB3" s="12"/>
      <c r="AC3" s="13"/>
      <c r="AD3" s="14"/>
      <c r="AE3" s="15"/>
      <c r="AF3" s="12"/>
      <c r="AG3" s="12"/>
      <c r="AH3" s="12"/>
      <c r="AI3" s="12"/>
      <c r="AJ3" s="13"/>
    </row>
    <row r="4" spans="1:36" s="4" customFormat="1" ht="15.75" customHeight="1" x14ac:dyDescent="0.5">
      <c r="A4" s="16" t="s">
        <v>5</v>
      </c>
      <c r="B4" s="8" t="s">
        <v>6</v>
      </c>
      <c r="C4" s="17"/>
      <c r="D4" s="17"/>
      <c r="E4" s="17"/>
      <c r="F4" s="17"/>
      <c r="G4" s="13"/>
      <c r="H4" s="18"/>
      <c r="I4" s="19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  <c r="V4" s="12"/>
      <c r="W4" s="13"/>
      <c r="X4" s="12"/>
      <c r="Y4" s="13"/>
      <c r="Z4" s="14"/>
      <c r="AA4" s="15"/>
      <c r="AB4" s="12"/>
      <c r="AC4" s="13"/>
      <c r="AD4" s="14"/>
      <c r="AE4" s="15"/>
      <c r="AF4" s="12"/>
      <c r="AG4" s="12"/>
      <c r="AH4" s="12"/>
      <c r="AI4" s="12"/>
      <c r="AJ4" s="13"/>
    </row>
    <row r="5" spans="1:36" s="4" customFormat="1" ht="15.75" customHeight="1" x14ac:dyDescent="0.5">
      <c r="A5" s="20" t="s">
        <v>7</v>
      </c>
      <c r="B5" s="21" t="s">
        <v>8</v>
      </c>
      <c r="C5" s="22"/>
      <c r="D5" s="23"/>
      <c r="E5" s="23"/>
      <c r="F5" s="24"/>
      <c r="G5" s="13"/>
      <c r="H5" s="18"/>
      <c r="I5" s="19"/>
      <c r="J5" s="12"/>
      <c r="K5" s="13"/>
      <c r="L5" s="12"/>
      <c r="M5" s="13"/>
      <c r="N5" s="12"/>
      <c r="O5" s="13"/>
      <c r="P5" s="12"/>
      <c r="Q5" s="13"/>
      <c r="R5" s="12"/>
      <c r="S5" s="13"/>
      <c r="T5" s="12"/>
      <c r="U5" s="13"/>
      <c r="V5" s="12"/>
      <c r="W5" s="13"/>
      <c r="X5" s="12"/>
      <c r="Y5" s="13"/>
      <c r="Z5" s="14"/>
      <c r="AA5" s="15"/>
      <c r="AB5" s="12"/>
      <c r="AC5" s="13"/>
      <c r="AD5" s="14"/>
      <c r="AE5" s="15"/>
      <c r="AF5" s="12"/>
      <c r="AG5" s="12"/>
      <c r="AH5" s="12"/>
      <c r="AI5" s="12"/>
      <c r="AJ5" s="25"/>
    </row>
    <row r="6" spans="1:36" s="4" customFormat="1" ht="15.75" customHeight="1" x14ac:dyDescent="0.5">
      <c r="A6" s="26"/>
      <c r="B6" s="27"/>
      <c r="C6" s="9"/>
      <c r="D6" s="23"/>
      <c r="E6" s="23"/>
      <c r="F6" s="24"/>
      <c r="G6" s="13"/>
      <c r="H6" s="18"/>
      <c r="I6" s="19"/>
      <c r="J6" s="12"/>
      <c r="K6" s="13"/>
      <c r="L6" s="12"/>
      <c r="M6" s="13"/>
      <c r="N6" s="12"/>
      <c r="O6" s="13"/>
      <c r="P6" s="12"/>
      <c r="Q6" s="13"/>
      <c r="R6" s="12"/>
      <c r="S6" s="13"/>
      <c r="T6" s="12"/>
      <c r="U6" s="13"/>
      <c r="V6" s="12"/>
      <c r="W6" s="13"/>
      <c r="X6" s="12"/>
      <c r="Y6" s="13"/>
      <c r="Z6" s="14"/>
      <c r="AA6" s="15"/>
      <c r="AB6" s="12"/>
      <c r="AC6" s="13"/>
      <c r="AD6" s="14"/>
      <c r="AE6" s="15"/>
      <c r="AF6" s="12"/>
      <c r="AG6" s="12"/>
      <c r="AH6" s="12"/>
      <c r="AI6" s="12"/>
      <c r="AJ6" s="13"/>
    </row>
    <row r="7" spans="1:36" s="4" customFormat="1" ht="15.75" customHeight="1" thickBot="1" x14ac:dyDescent="0.55000000000000004">
      <c r="A7" s="26"/>
      <c r="B7" s="27"/>
      <c r="C7" s="9"/>
      <c r="D7" s="23"/>
      <c r="E7" s="23"/>
      <c r="F7" s="24"/>
      <c r="G7" s="13"/>
      <c r="H7" s="18"/>
      <c r="I7" s="19"/>
      <c r="J7" s="12"/>
      <c r="K7" s="13"/>
      <c r="L7" s="12"/>
      <c r="M7" s="13"/>
      <c r="N7" s="12"/>
      <c r="O7" s="13"/>
      <c r="P7" s="12"/>
      <c r="Q7" s="13"/>
      <c r="R7" s="12"/>
      <c r="S7" s="13"/>
      <c r="T7" s="12"/>
      <c r="U7" s="13"/>
      <c r="V7" s="12"/>
      <c r="W7" s="13"/>
      <c r="X7" s="12"/>
      <c r="Y7" s="13"/>
      <c r="Z7" s="14"/>
      <c r="AA7" s="15"/>
      <c r="AB7" s="12"/>
      <c r="AC7" s="13"/>
      <c r="AD7" s="14"/>
      <c r="AE7" s="15"/>
      <c r="AF7" s="12"/>
      <c r="AG7" s="12"/>
      <c r="AH7" s="12"/>
      <c r="AI7" s="12"/>
      <c r="AJ7" s="13"/>
    </row>
    <row r="8" spans="1:36" s="44" customFormat="1" ht="29" thickBot="1" x14ac:dyDescent="0.55000000000000004">
      <c r="A8" s="28" t="s">
        <v>9</v>
      </c>
      <c r="B8" s="29" t="s">
        <v>10</v>
      </c>
      <c r="C8" s="30" t="s">
        <v>11</v>
      </c>
      <c r="D8" s="30" t="s">
        <v>12</v>
      </c>
      <c r="E8" s="30" t="s">
        <v>13</v>
      </c>
      <c r="F8" s="31" t="s">
        <v>14</v>
      </c>
      <c r="G8" s="31" t="s">
        <v>15</v>
      </c>
      <c r="H8" s="32" t="s">
        <v>16</v>
      </c>
      <c r="I8" s="33" t="s">
        <v>17</v>
      </c>
      <c r="J8" s="34" t="s">
        <v>18</v>
      </c>
      <c r="K8" s="35" t="s">
        <v>19</v>
      </c>
      <c r="L8" s="36" t="s">
        <v>20</v>
      </c>
      <c r="M8" s="35" t="s">
        <v>21</v>
      </c>
      <c r="N8" s="36" t="s">
        <v>22</v>
      </c>
      <c r="O8" s="35" t="s">
        <v>23</v>
      </c>
      <c r="P8" s="36" t="s">
        <v>24</v>
      </c>
      <c r="Q8" s="35" t="s">
        <v>25</v>
      </c>
      <c r="R8" s="36" t="s">
        <v>26</v>
      </c>
      <c r="S8" s="35" t="s">
        <v>27</v>
      </c>
      <c r="T8" s="36" t="s">
        <v>28</v>
      </c>
      <c r="U8" s="35" t="s">
        <v>29</v>
      </c>
      <c r="V8" s="36" t="s">
        <v>30</v>
      </c>
      <c r="W8" s="35" t="s">
        <v>31</v>
      </c>
      <c r="X8" s="36" t="s">
        <v>32</v>
      </c>
      <c r="Y8" s="37" t="s">
        <v>33</v>
      </c>
      <c r="Z8" s="38" t="s">
        <v>34</v>
      </c>
      <c r="AA8" s="39" t="s">
        <v>35</v>
      </c>
      <c r="AB8" s="36" t="s">
        <v>36</v>
      </c>
      <c r="AC8" s="40" t="s">
        <v>37</v>
      </c>
      <c r="AD8" s="38" t="s">
        <v>34</v>
      </c>
      <c r="AE8" s="39" t="s">
        <v>35</v>
      </c>
      <c r="AF8" s="41" t="s">
        <v>38</v>
      </c>
      <c r="AG8" s="41" t="s">
        <v>39</v>
      </c>
      <c r="AH8" s="41" t="s">
        <v>40</v>
      </c>
      <c r="AI8" s="42" t="s">
        <v>41</v>
      </c>
      <c r="AJ8" s="43" t="s">
        <v>42</v>
      </c>
    </row>
    <row r="9" spans="1:36" s="4" customFormat="1" ht="15.75" customHeight="1" x14ac:dyDescent="0.5">
      <c r="A9" s="45" t="s">
        <v>43</v>
      </c>
      <c r="B9" s="46" t="s">
        <v>44</v>
      </c>
      <c r="C9" s="45" t="s">
        <v>45</v>
      </c>
      <c r="D9" s="45" t="s">
        <v>46</v>
      </c>
      <c r="E9" s="45" t="s">
        <v>47</v>
      </c>
      <c r="F9" s="47">
        <v>135034</v>
      </c>
      <c r="G9" s="48" t="s">
        <v>48</v>
      </c>
      <c r="H9" s="49">
        <v>70</v>
      </c>
      <c r="I9" s="50">
        <v>23516.002240000002</v>
      </c>
      <c r="J9" s="51">
        <v>2181065</v>
      </c>
      <c r="K9" s="46" t="s">
        <v>49</v>
      </c>
      <c r="L9" s="51">
        <v>125300</v>
      </c>
      <c r="M9" s="46" t="s">
        <v>50</v>
      </c>
      <c r="N9" s="51"/>
      <c r="O9" s="46" t="s">
        <v>51</v>
      </c>
      <c r="P9" s="51"/>
      <c r="Q9" s="46" t="s">
        <v>51</v>
      </c>
      <c r="R9" s="51"/>
      <c r="S9" s="46" t="s">
        <v>51</v>
      </c>
      <c r="T9" s="51"/>
      <c r="U9" s="46" t="s">
        <v>52</v>
      </c>
      <c r="V9" s="51"/>
      <c r="W9" s="46" t="s">
        <v>52</v>
      </c>
      <c r="X9" s="51">
        <v>26.73</v>
      </c>
      <c r="Y9" s="46" t="s">
        <v>53</v>
      </c>
      <c r="Z9" s="52" t="s">
        <v>54</v>
      </c>
      <c r="AA9" s="51">
        <v>0</v>
      </c>
      <c r="AB9" s="51">
        <v>20.506</v>
      </c>
      <c r="AC9" s="46" t="s">
        <v>53</v>
      </c>
      <c r="AD9" s="52" t="s">
        <v>54</v>
      </c>
      <c r="AE9" s="51">
        <v>0</v>
      </c>
      <c r="AF9" s="51"/>
      <c r="AG9" s="51"/>
      <c r="AH9" s="51"/>
      <c r="AI9" s="51"/>
      <c r="AJ9" s="46" t="s">
        <v>55</v>
      </c>
    </row>
    <row r="10" spans="1:36" ht="14.35" x14ac:dyDescent="0.5">
      <c r="A10" s="53" t="s">
        <v>56</v>
      </c>
      <c r="B10" s="53" t="s">
        <v>57</v>
      </c>
      <c r="C10" s="53" t="s">
        <v>58</v>
      </c>
      <c r="D10" s="53" t="s">
        <v>59</v>
      </c>
      <c r="E10" s="53" t="s">
        <v>60</v>
      </c>
      <c r="F10" s="54">
        <v>0</v>
      </c>
      <c r="H10" s="53">
        <v>168</v>
      </c>
      <c r="I10" s="55">
        <v>1.0000000000000001E-5</v>
      </c>
      <c r="J10" s="56">
        <v>14754.86</v>
      </c>
      <c r="K10" s="53" t="s">
        <v>49</v>
      </c>
      <c r="AF10" s="58">
        <v>375.48167727999999</v>
      </c>
      <c r="AG10" s="58">
        <v>0</v>
      </c>
      <c r="AH10" s="58">
        <v>1475486000</v>
      </c>
      <c r="AJ10" s="53" t="s">
        <v>61</v>
      </c>
    </row>
    <row r="11" spans="1:36" ht="14.35" x14ac:dyDescent="0.5">
      <c r="A11" s="53" t="s">
        <v>62</v>
      </c>
      <c r="B11" s="53" t="s">
        <v>63</v>
      </c>
      <c r="C11" s="53" t="s">
        <v>64</v>
      </c>
      <c r="D11" s="53" t="s">
        <v>65</v>
      </c>
      <c r="E11" s="53" t="s">
        <v>66</v>
      </c>
      <c r="F11" s="54">
        <v>1000</v>
      </c>
      <c r="G11" s="53" t="s">
        <v>48</v>
      </c>
      <c r="H11" s="53">
        <v>5</v>
      </c>
      <c r="I11" s="55">
        <v>0</v>
      </c>
      <c r="J11" s="56">
        <v>2029.7940000000001</v>
      </c>
      <c r="K11" s="53" t="s">
        <v>49</v>
      </c>
      <c r="L11" s="56">
        <v>2402.127</v>
      </c>
      <c r="M11" s="53" t="s">
        <v>67</v>
      </c>
      <c r="AF11" s="58">
        <v>4593.1803613410002</v>
      </c>
      <c r="AG11" s="58">
        <v>27.559064081679001</v>
      </c>
      <c r="AH11" s="58">
        <v>0</v>
      </c>
    </row>
    <row r="12" spans="1:36" ht="14.35" x14ac:dyDescent="0.5">
      <c r="A12" s="53" t="s">
        <v>68</v>
      </c>
      <c r="B12" s="53" t="s">
        <v>69</v>
      </c>
      <c r="C12" s="53" t="s">
        <v>70</v>
      </c>
      <c r="D12" s="53" t="s">
        <v>65</v>
      </c>
      <c r="E12" s="53" t="s">
        <v>66</v>
      </c>
      <c r="F12" s="54">
        <v>5000</v>
      </c>
      <c r="G12" s="53" t="s">
        <v>48</v>
      </c>
      <c r="H12" s="53">
        <v>40</v>
      </c>
      <c r="I12" s="55">
        <v>0</v>
      </c>
      <c r="J12" s="56">
        <v>8648.7119999999995</v>
      </c>
      <c r="K12" s="53" t="s">
        <v>49</v>
      </c>
      <c r="L12" s="56">
        <v>10988.03</v>
      </c>
      <c r="M12" s="53" t="s">
        <v>67</v>
      </c>
      <c r="AF12" s="58">
        <v>20994.358617786002</v>
      </c>
      <c r="AG12" s="58">
        <v>25.085408901861999</v>
      </c>
      <c r="AH12" s="58">
        <v>0</v>
      </c>
    </row>
    <row r="13" spans="1:36" ht="14.35" x14ac:dyDescent="0.5">
      <c r="A13" s="53" t="s">
        <v>71</v>
      </c>
      <c r="B13" s="53" t="s">
        <v>44</v>
      </c>
      <c r="C13" s="53" t="s">
        <v>72</v>
      </c>
      <c r="D13" s="53" t="s">
        <v>73</v>
      </c>
      <c r="E13" s="53" t="s">
        <v>74</v>
      </c>
      <c r="F13" s="54">
        <v>3200</v>
      </c>
      <c r="G13" s="53" t="s">
        <v>48</v>
      </c>
      <c r="H13" s="53">
        <v>40</v>
      </c>
      <c r="I13" s="55">
        <v>0</v>
      </c>
      <c r="J13" s="56">
        <v>22885.39</v>
      </c>
      <c r="K13" s="53" t="s">
        <v>49</v>
      </c>
      <c r="R13" s="56">
        <v>14535.1</v>
      </c>
      <c r="S13" s="53" t="s">
        <v>51</v>
      </c>
      <c r="AF13" s="58">
        <v>22980.74394312</v>
      </c>
      <c r="AG13" s="58">
        <v>39.086003118906198</v>
      </c>
      <c r="AH13" s="58">
        <v>0</v>
      </c>
    </row>
    <row r="14" spans="1:36" ht="14.35" x14ac:dyDescent="0.5">
      <c r="A14" s="53" t="s">
        <v>75</v>
      </c>
      <c r="B14" s="53" t="s">
        <v>76</v>
      </c>
      <c r="C14" s="53" t="s">
        <v>77</v>
      </c>
      <c r="D14" s="53" t="s">
        <v>73</v>
      </c>
      <c r="E14" s="53" t="s">
        <v>74</v>
      </c>
      <c r="F14" s="54">
        <v>0</v>
      </c>
      <c r="H14" s="53">
        <v>168</v>
      </c>
      <c r="I14" s="55">
        <v>336.44200000000001</v>
      </c>
      <c r="J14" s="56">
        <v>157200</v>
      </c>
      <c r="K14" s="53" t="s">
        <v>49</v>
      </c>
      <c r="AF14" s="58">
        <v>4000.4256</v>
      </c>
      <c r="AG14" s="58">
        <v>0</v>
      </c>
      <c r="AH14" s="58">
        <v>467.24249647784802</v>
      </c>
    </row>
    <row r="15" spans="1:36" ht="14.35" x14ac:dyDescent="0.5">
      <c r="A15" s="53" t="s">
        <v>78</v>
      </c>
      <c r="B15" s="53" t="s">
        <v>79</v>
      </c>
      <c r="C15" s="53" t="s">
        <v>77</v>
      </c>
      <c r="D15" s="53" t="s">
        <v>73</v>
      </c>
      <c r="E15" s="53" t="s">
        <v>74</v>
      </c>
      <c r="F15" s="54">
        <v>108000</v>
      </c>
      <c r="G15" s="53" t="s">
        <v>48</v>
      </c>
      <c r="H15" s="53">
        <v>70</v>
      </c>
      <c r="I15" s="55">
        <v>0</v>
      </c>
      <c r="J15" s="56">
        <v>513600</v>
      </c>
      <c r="K15" s="53" t="s">
        <v>49</v>
      </c>
      <c r="R15" s="56">
        <v>38123.699999999997</v>
      </c>
      <c r="S15" s="53" t="s">
        <v>51</v>
      </c>
      <c r="AF15" s="58">
        <v>71818.1045208</v>
      </c>
      <c r="AG15" s="58">
        <v>7.2373219412361101</v>
      </c>
      <c r="AH15" s="58">
        <v>0</v>
      </c>
    </row>
    <row r="16" spans="1:36" ht="14.35" x14ac:dyDescent="0.5">
      <c r="A16" s="53" t="s">
        <v>80</v>
      </c>
      <c r="B16" s="53" t="s">
        <v>81</v>
      </c>
      <c r="C16" s="53" t="s">
        <v>82</v>
      </c>
      <c r="D16" s="53" t="s">
        <v>73</v>
      </c>
      <c r="E16" s="53" t="s">
        <v>74</v>
      </c>
      <c r="F16" s="54">
        <v>5760</v>
      </c>
      <c r="G16" s="53" t="s">
        <v>48</v>
      </c>
      <c r="H16" s="53">
        <v>20</v>
      </c>
      <c r="I16" s="55">
        <v>0</v>
      </c>
      <c r="J16" s="56">
        <v>29773.279999999999</v>
      </c>
      <c r="K16" s="53" t="s">
        <v>49</v>
      </c>
      <c r="R16" s="56">
        <v>6529.1</v>
      </c>
      <c r="S16" s="53" t="s">
        <v>51</v>
      </c>
      <c r="AF16" s="58">
        <v>10818.909063839999</v>
      </c>
      <c r="AG16" s="58">
        <v>13.138277196267399</v>
      </c>
      <c r="AH16" s="58">
        <v>0</v>
      </c>
    </row>
    <row r="17" spans="1:36" ht="14.35" x14ac:dyDescent="0.5">
      <c r="A17" s="53" t="s">
        <v>83</v>
      </c>
      <c r="B17" s="53" t="s">
        <v>84</v>
      </c>
      <c r="C17" s="53" t="s">
        <v>85</v>
      </c>
      <c r="D17" s="53" t="s">
        <v>73</v>
      </c>
      <c r="E17" s="53" t="s">
        <v>74</v>
      </c>
      <c r="F17" s="54">
        <v>3000</v>
      </c>
      <c r="G17" s="53" t="s">
        <v>48</v>
      </c>
      <c r="H17" s="53">
        <v>40</v>
      </c>
      <c r="I17" s="55">
        <v>0</v>
      </c>
      <c r="J17" s="56">
        <v>23334.42</v>
      </c>
      <c r="K17" s="53" t="s">
        <v>49</v>
      </c>
      <c r="AF17" s="58">
        <v>593.81432015999997</v>
      </c>
      <c r="AG17" s="58">
        <v>7.7781399999999996</v>
      </c>
      <c r="AH17" s="58">
        <v>0</v>
      </c>
    </row>
    <row r="18" spans="1:36" ht="14.35" x14ac:dyDescent="0.5">
      <c r="A18" s="53" t="s">
        <v>86</v>
      </c>
      <c r="B18" s="53" t="s">
        <v>87</v>
      </c>
      <c r="C18" s="53" t="s">
        <v>88</v>
      </c>
      <c r="D18" s="53" t="s">
        <v>73</v>
      </c>
      <c r="E18" s="53" t="s">
        <v>66</v>
      </c>
      <c r="F18" s="54">
        <v>2500</v>
      </c>
      <c r="G18" s="53" t="s">
        <v>48</v>
      </c>
      <c r="H18" s="53">
        <v>40</v>
      </c>
      <c r="I18" s="55">
        <v>0</v>
      </c>
      <c r="J18" s="56">
        <v>43593.120000000003</v>
      </c>
      <c r="K18" s="53" t="s">
        <v>49</v>
      </c>
      <c r="R18" s="56">
        <v>12027.7</v>
      </c>
      <c r="S18" s="53" t="s">
        <v>51</v>
      </c>
      <c r="AF18" s="58">
        <v>19643.850974559999</v>
      </c>
      <c r="AG18" s="58">
        <v>51.261810549400003</v>
      </c>
      <c r="AH18" s="58">
        <v>0</v>
      </c>
    </row>
    <row r="19" spans="1:36" ht="14.35" x14ac:dyDescent="0.5">
      <c r="A19" s="53" t="s">
        <v>89</v>
      </c>
      <c r="B19" s="53" t="s">
        <v>90</v>
      </c>
      <c r="C19" s="53" t="s">
        <v>91</v>
      </c>
      <c r="D19" s="53" t="s">
        <v>73</v>
      </c>
      <c r="E19" s="53" t="s">
        <v>74</v>
      </c>
      <c r="F19" s="54">
        <v>0</v>
      </c>
      <c r="H19" s="53">
        <v>168</v>
      </c>
      <c r="I19" s="55">
        <v>434.25</v>
      </c>
      <c r="J19" s="56">
        <v>168460</v>
      </c>
      <c r="K19" s="53" t="s">
        <v>49</v>
      </c>
      <c r="AF19" s="58">
        <v>4286.9700800000001</v>
      </c>
      <c r="AG19" s="58">
        <v>0</v>
      </c>
      <c r="AH19" s="58">
        <v>387.93321819228601</v>
      </c>
    </row>
    <row r="20" spans="1:36" ht="14.35" x14ac:dyDescent="0.5">
      <c r="A20" s="53" t="s">
        <v>92</v>
      </c>
      <c r="B20" s="53" t="s">
        <v>69</v>
      </c>
      <c r="C20" s="53" t="s">
        <v>93</v>
      </c>
      <c r="D20" s="53" t="s">
        <v>73</v>
      </c>
      <c r="E20" s="53" t="s">
        <v>74</v>
      </c>
      <c r="F20" s="54">
        <v>100</v>
      </c>
      <c r="G20" s="53" t="s">
        <v>48</v>
      </c>
      <c r="H20" s="53">
        <v>168</v>
      </c>
      <c r="I20" s="55">
        <v>0</v>
      </c>
      <c r="J20" s="56">
        <v>14120.04</v>
      </c>
      <c r="K20" s="53" t="s">
        <v>49</v>
      </c>
      <c r="AF20" s="58">
        <v>359.32677791999998</v>
      </c>
      <c r="AG20" s="58">
        <v>141.2004</v>
      </c>
      <c r="AH20" s="58">
        <v>0</v>
      </c>
    </row>
    <row r="21" spans="1:36" ht="14.35" x14ac:dyDescent="0.5">
      <c r="A21" s="53" t="s">
        <v>94</v>
      </c>
      <c r="B21" s="53" t="s">
        <v>69</v>
      </c>
      <c r="C21" s="53" t="s">
        <v>72</v>
      </c>
      <c r="D21" s="53" t="s">
        <v>73</v>
      </c>
      <c r="E21" s="53" t="s">
        <v>74</v>
      </c>
      <c r="F21" s="54">
        <v>6300</v>
      </c>
      <c r="G21" s="53" t="s">
        <v>48</v>
      </c>
      <c r="H21" s="53">
        <v>40</v>
      </c>
      <c r="I21" s="55">
        <v>0</v>
      </c>
      <c r="J21" s="56">
        <v>22885.39</v>
      </c>
      <c r="K21" s="53" t="s">
        <v>49</v>
      </c>
      <c r="AF21" s="58">
        <v>582.38740471999995</v>
      </c>
      <c r="AG21" s="58">
        <v>3.6326015873015902</v>
      </c>
      <c r="AH21" s="58">
        <v>0</v>
      </c>
    </row>
    <row r="22" spans="1:36" ht="14.35" x14ac:dyDescent="0.5">
      <c r="A22" s="53" t="s">
        <v>95</v>
      </c>
      <c r="B22" s="53" t="s">
        <v>57</v>
      </c>
      <c r="C22" s="53" t="s">
        <v>96</v>
      </c>
      <c r="D22" s="53" t="s">
        <v>65</v>
      </c>
      <c r="E22" s="53" t="s">
        <v>60</v>
      </c>
      <c r="F22" s="54">
        <v>0</v>
      </c>
      <c r="H22" s="53">
        <v>168</v>
      </c>
      <c r="I22" s="55">
        <v>1.0000000000000001E-5</v>
      </c>
      <c r="J22" s="56">
        <v>3801.72</v>
      </c>
      <c r="K22" s="53" t="s">
        <v>49</v>
      </c>
      <c r="AF22" s="58">
        <v>96.746170559999996</v>
      </c>
      <c r="AG22" s="58">
        <v>0</v>
      </c>
      <c r="AH22" s="58">
        <v>380172000</v>
      </c>
      <c r="AJ22" s="53" t="s">
        <v>97</v>
      </c>
    </row>
    <row r="23" spans="1:36" ht="14.35" x14ac:dyDescent="0.5">
      <c r="A23" s="53" t="s">
        <v>98</v>
      </c>
      <c r="B23" s="53" t="s">
        <v>57</v>
      </c>
      <c r="C23" s="53" t="s">
        <v>99</v>
      </c>
      <c r="D23" s="53" t="s">
        <v>73</v>
      </c>
      <c r="E23" s="53" t="s">
        <v>74</v>
      </c>
      <c r="F23" s="54">
        <v>0</v>
      </c>
      <c r="H23" s="53">
        <v>168</v>
      </c>
      <c r="I23" s="55">
        <v>1.0000000000000001E-5</v>
      </c>
      <c r="J23" s="56">
        <v>12689.76</v>
      </c>
      <c r="K23" s="53" t="s">
        <v>49</v>
      </c>
      <c r="AF23" s="58">
        <v>322.92901247999998</v>
      </c>
      <c r="AG23" s="58">
        <v>0</v>
      </c>
      <c r="AH23" s="58">
        <v>1268976000</v>
      </c>
      <c r="AJ23" s="53" t="s">
        <v>97</v>
      </c>
    </row>
    <row r="24" spans="1:36" ht="14.35" x14ac:dyDescent="0.5">
      <c r="A24" s="53" t="s">
        <v>100</v>
      </c>
      <c r="B24" s="53" t="s">
        <v>101</v>
      </c>
      <c r="C24" s="53" t="s">
        <v>102</v>
      </c>
      <c r="D24" s="53" t="s">
        <v>73</v>
      </c>
      <c r="E24" s="53" t="s">
        <v>74</v>
      </c>
      <c r="F24" s="54">
        <v>2000</v>
      </c>
      <c r="G24" s="53" t="s">
        <v>48</v>
      </c>
      <c r="H24" s="53">
        <v>40</v>
      </c>
      <c r="I24" s="55">
        <v>0</v>
      </c>
      <c r="J24" s="56">
        <v>25118.78</v>
      </c>
      <c r="K24" s="53" t="s">
        <v>49</v>
      </c>
      <c r="R24" s="56">
        <v>16360.8</v>
      </c>
      <c r="S24" s="53" t="s">
        <v>51</v>
      </c>
      <c r="AF24" s="58">
        <v>25850.953740640001</v>
      </c>
      <c r="AG24" s="58">
        <v>70.072142122000002</v>
      </c>
      <c r="AH24" s="58">
        <v>0</v>
      </c>
    </row>
    <row r="25" spans="1:36" ht="14.35" x14ac:dyDescent="0.5">
      <c r="A25" s="53" t="s">
        <v>103</v>
      </c>
      <c r="B25" s="53" t="s">
        <v>79</v>
      </c>
      <c r="C25" s="53" t="s">
        <v>104</v>
      </c>
      <c r="D25" s="53" t="s">
        <v>59</v>
      </c>
      <c r="E25" s="53" t="s">
        <v>60</v>
      </c>
      <c r="F25" s="54">
        <v>75000</v>
      </c>
      <c r="G25" s="53" t="s">
        <v>48</v>
      </c>
      <c r="H25" s="53">
        <v>60</v>
      </c>
      <c r="I25" s="55">
        <v>0</v>
      </c>
      <c r="J25" s="56">
        <v>75767.66</v>
      </c>
      <c r="K25" s="53" t="s">
        <v>49</v>
      </c>
      <c r="R25" s="56">
        <v>48652.5</v>
      </c>
      <c r="S25" s="53" t="s">
        <v>51</v>
      </c>
      <c r="AF25" s="58">
        <v>76900.85947168</v>
      </c>
      <c r="AG25" s="58">
        <v>5.5709564951666701</v>
      </c>
      <c r="AH25" s="58">
        <v>0</v>
      </c>
    </row>
    <row r="26" spans="1:36" ht="14.35" x14ac:dyDescent="0.5">
      <c r="A26" s="53" t="s">
        <v>105</v>
      </c>
      <c r="B26" s="53" t="s">
        <v>81</v>
      </c>
      <c r="C26" s="53" t="s">
        <v>106</v>
      </c>
      <c r="D26" s="53" t="s">
        <v>59</v>
      </c>
      <c r="E26" s="53" t="s">
        <v>60</v>
      </c>
      <c r="F26" s="54">
        <v>2944</v>
      </c>
      <c r="G26" s="53" t="s">
        <v>48</v>
      </c>
      <c r="H26" s="53">
        <v>10</v>
      </c>
      <c r="I26" s="55">
        <v>0</v>
      </c>
      <c r="J26" s="56">
        <v>23506.78</v>
      </c>
      <c r="K26" s="53" t="s">
        <v>49</v>
      </c>
      <c r="R26" s="56">
        <v>3066.1</v>
      </c>
      <c r="S26" s="53" t="s">
        <v>51</v>
      </c>
      <c r="AF26" s="58">
        <v>5323.0115798400002</v>
      </c>
      <c r="AG26" s="58">
        <v>15.3067814828465</v>
      </c>
      <c r="AH26" s="58">
        <v>0</v>
      </c>
    </row>
    <row r="27" spans="1:36" ht="14.35" x14ac:dyDescent="0.5">
      <c r="A27" s="53" t="s">
        <v>107</v>
      </c>
      <c r="B27" s="53" t="s">
        <v>84</v>
      </c>
      <c r="C27" s="53" t="s">
        <v>108</v>
      </c>
      <c r="D27" s="53" t="s">
        <v>59</v>
      </c>
      <c r="E27" s="53" t="s">
        <v>60</v>
      </c>
      <c r="F27" s="54">
        <v>806</v>
      </c>
      <c r="G27" s="53" t="s">
        <v>48</v>
      </c>
      <c r="H27" s="53">
        <v>21</v>
      </c>
      <c r="I27" s="55">
        <v>0</v>
      </c>
      <c r="J27" s="56">
        <v>12536.55</v>
      </c>
      <c r="K27" s="53" t="s">
        <v>49</v>
      </c>
      <c r="AF27" s="58">
        <v>319.03012439999998</v>
      </c>
      <c r="AG27" s="58">
        <v>15.554032258064501</v>
      </c>
      <c r="AH27" s="58">
        <v>0</v>
      </c>
    </row>
    <row r="28" spans="1:36" ht="14.35" x14ac:dyDescent="0.5">
      <c r="A28" s="53" t="s">
        <v>109</v>
      </c>
      <c r="B28" s="53" t="s">
        <v>87</v>
      </c>
      <c r="C28" s="53" t="s">
        <v>110</v>
      </c>
      <c r="D28" s="53" t="s">
        <v>59</v>
      </c>
      <c r="E28" s="53" t="s">
        <v>60</v>
      </c>
      <c r="F28" s="54">
        <v>1500</v>
      </c>
      <c r="G28" s="53" t="s">
        <v>48</v>
      </c>
      <c r="H28" s="53">
        <v>28</v>
      </c>
      <c r="I28" s="55">
        <v>0</v>
      </c>
      <c r="J28" s="56">
        <v>8503.7710000000006</v>
      </c>
      <c r="K28" s="53" t="s">
        <v>49</v>
      </c>
      <c r="R28" s="56">
        <v>1270.4000000000001</v>
      </c>
      <c r="S28" s="53" t="s">
        <v>51</v>
      </c>
      <c r="AF28" s="58">
        <v>2174.0700380080002</v>
      </c>
      <c r="AG28" s="58">
        <v>11.623592048000001</v>
      </c>
      <c r="AH28" s="58">
        <v>0</v>
      </c>
    </row>
    <row r="29" spans="1:36" ht="14.35" x14ac:dyDescent="0.5">
      <c r="A29" s="53" t="s">
        <v>111</v>
      </c>
      <c r="B29" s="53" t="s">
        <v>101</v>
      </c>
      <c r="C29" s="53" t="s">
        <v>112</v>
      </c>
      <c r="D29" s="53" t="s">
        <v>59</v>
      </c>
      <c r="E29" s="53" t="s">
        <v>60</v>
      </c>
      <c r="F29" s="54">
        <v>2250</v>
      </c>
      <c r="G29" s="53" t="s">
        <v>48</v>
      </c>
      <c r="H29" s="53">
        <v>20</v>
      </c>
      <c r="I29" s="55">
        <v>0</v>
      </c>
      <c r="J29" s="56">
        <v>8129.4790000000003</v>
      </c>
      <c r="K29" s="53" t="s">
        <v>49</v>
      </c>
      <c r="AF29" s="58">
        <v>206.878981592</v>
      </c>
      <c r="AG29" s="58">
        <v>3.6131017777777799</v>
      </c>
      <c r="AH29" s="58">
        <v>0</v>
      </c>
    </row>
    <row r="30" spans="1:36" ht="14.35" x14ac:dyDescent="0.5">
      <c r="A30" s="53" t="s">
        <v>113</v>
      </c>
      <c r="B30" s="53" t="s">
        <v>90</v>
      </c>
      <c r="C30" s="53" t="s">
        <v>114</v>
      </c>
      <c r="D30" s="53" t="s">
        <v>59</v>
      </c>
      <c r="E30" s="53" t="s">
        <v>60</v>
      </c>
      <c r="F30" s="54">
        <v>0</v>
      </c>
      <c r="H30" s="53">
        <v>168</v>
      </c>
      <c r="I30" s="55">
        <v>153.94999999999999</v>
      </c>
      <c r="J30" s="56">
        <v>176500</v>
      </c>
      <c r="K30" s="53" t="s">
        <v>49</v>
      </c>
      <c r="AF30" s="58">
        <v>4491.5720000000001</v>
      </c>
      <c r="AG30" s="58">
        <v>0</v>
      </c>
      <c r="AH30" s="58">
        <v>1146.47612861319</v>
      </c>
    </row>
    <row r="31" spans="1:36" ht="14.35" x14ac:dyDescent="0.5">
      <c r="A31" s="53" t="s">
        <v>115</v>
      </c>
      <c r="B31" s="53" t="s">
        <v>69</v>
      </c>
      <c r="C31" s="53" t="s">
        <v>116</v>
      </c>
      <c r="D31" s="53" t="s">
        <v>59</v>
      </c>
      <c r="E31" s="53" t="s">
        <v>60</v>
      </c>
      <c r="F31" s="54">
        <v>3200</v>
      </c>
      <c r="G31" s="53" t="s">
        <v>48</v>
      </c>
      <c r="H31" s="53">
        <v>40</v>
      </c>
      <c r="I31" s="55">
        <v>0</v>
      </c>
      <c r="J31" s="56">
        <v>18159.490000000002</v>
      </c>
      <c r="K31" s="53" t="s">
        <v>49</v>
      </c>
      <c r="N31" s="56">
        <v>4021.2</v>
      </c>
      <c r="O31" s="53" t="s">
        <v>51</v>
      </c>
      <c r="AF31" s="58">
        <v>11460.732008720001</v>
      </c>
      <c r="AG31" s="58">
        <v>19.218464647625002</v>
      </c>
      <c r="AH31" s="58">
        <v>0</v>
      </c>
    </row>
    <row r="32" spans="1:36" ht="14.35" x14ac:dyDescent="0.5">
      <c r="A32" s="53" t="s">
        <v>117</v>
      </c>
      <c r="B32" s="53" t="s">
        <v>57</v>
      </c>
      <c r="C32" s="53" t="s">
        <v>118</v>
      </c>
      <c r="D32" s="53" t="s">
        <v>73</v>
      </c>
      <c r="E32" s="53" t="s">
        <v>74</v>
      </c>
      <c r="F32" s="54">
        <v>0</v>
      </c>
      <c r="H32" s="53">
        <v>168</v>
      </c>
      <c r="I32" s="55">
        <v>265.02800000000002</v>
      </c>
      <c r="J32" s="56">
        <v>25023.99</v>
      </c>
      <c r="K32" s="53" t="s">
        <v>49</v>
      </c>
      <c r="AF32" s="58">
        <v>636.81049752000001</v>
      </c>
      <c r="AG32" s="58">
        <v>0</v>
      </c>
      <c r="AH32" s="58">
        <v>94.420174472131293</v>
      </c>
    </row>
    <row r="33" spans="1:36" ht="14.35" x14ac:dyDescent="0.5">
      <c r="A33" s="53" t="s">
        <v>119</v>
      </c>
      <c r="B33" s="53" t="s">
        <v>69</v>
      </c>
      <c r="C33" s="53" t="s">
        <v>120</v>
      </c>
      <c r="D33" s="53" t="s">
        <v>73</v>
      </c>
      <c r="E33" s="53" t="s">
        <v>74</v>
      </c>
      <c r="F33" s="54">
        <v>960</v>
      </c>
      <c r="G33" s="53" t="s">
        <v>48</v>
      </c>
      <c r="H33" s="53">
        <v>168</v>
      </c>
      <c r="I33" s="55">
        <v>0</v>
      </c>
      <c r="J33" s="56">
        <v>21992.9</v>
      </c>
      <c r="K33" s="53" t="s">
        <v>49</v>
      </c>
      <c r="AF33" s="58">
        <v>559.67531919999999</v>
      </c>
      <c r="AG33" s="58">
        <v>22.909270833333299</v>
      </c>
      <c r="AH33" s="58">
        <v>0</v>
      </c>
    </row>
    <row r="34" spans="1:36" ht="14.35" x14ac:dyDescent="0.5">
      <c r="A34" s="53" t="s">
        <v>121</v>
      </c>
      <c r="B34" s="53" t="s">
        <v>57</v>
      </c>
      <c r="C34" s="53" t="s">
        <v>122</v>
      </c>
      <c r="D34" s="53" t="s">
        <v>59</v>
      </c>
      <c r="E34" s="53" t="s">
        <v>60</v>
      </c>
      <c r="F34" s="54">
        <v>0</v>
      </c>
      <c r="H34" s="53">
        <v>168</v>
      </c>
      <c r="I34" s="55">
        <v>1.0000000000000001E-5</v>
      </c>
      <c r="J34" s="56">
        <v>13939.65</v>
      </c>
      <c r="K34" s="53" t="s">
        <v>49</v>
      </c>
      <c r="AF34" s="58">
        <v>354.73621320000001</v>
      </c>
      <c r="AG34" s="58">
        <v>0</v>
      </c>
      <c r="AH34" s="58">
        <v>1393965000</v>
      </c>
      <c r="AJ34" s="53" t="s">
        <v>97</v>
      </c>
    </row>
    <row r="35" spans="1:36" ht="14.35" x14ac:dyDescent="0.5">
      <c r="A35" s="53" t="s">
        <v>123</v>
      </c>
      <c r="B35" s="53" t="s">
        <v>57</v>
      </c>
      <c r="C35" s="53" t="s">
        <v>124</v>
      </c>
      <c r="D35" s="53" t="s">
        <v>73</v>
      </c>
      <c r="E35" s="53" t="s">
        <v>74</v>
      </c>
      <c r="F35" s="54">
        <v>0</v>
      </c>
      <c r="H35" s="53">
        <v>168</v>
      </c>
      <c r="I35" s="55">
        <v>1.0000000000000001E-5</v>
      </c>
      <c r="J35" s="56">
        <v>9504.16</v>
      </c>
      <c r="K35" s="53" t="s">
        <v>49</v>
      </c>
      <c r="AF35" s="58">
        <v>241.86186368</v>
      </c>
      <c r="AG35" s="58">
        <v>0</v>
      </c>
      <c r="AH35" s="58">
        <v>950416000</v>
      </c>
      <c r="AJ35" s="53" t="s">
        <v>97</v>
      </c>
    </row>
    <row r="36" spans="1:36" ht="14.35" x14ac:dyDescent="0.5">
      <c r="A36" s="53" t="s">
        <v>125</v>
      </c>
      <c r="B36" s="53" t="s">
        <v>79</v>
      </c>
      <c r="C36" s="53" t="s">
        <v>126</v>
      </c>
      <c r="D36" s="53" t="s">
        <v>65</v>
      </c>
      <c r="E36" s="53" t="s">
        <v>66</v>
      </c>
      <c r="F36" s="54">
        <v>75000</v>
      </c>
      <c r="G36" s="53" t="s">
        <v>48</v>
      </c>
      <c r="H36" s="53">
        <v>60</v>
      </c>
      <c r="I36" s="55">
        <v>0</v>
      </c>
      <c r="J36" s="56">
        <v>80100</v>
      </c>
      <c r="K36" s="53" t="s">
        <v>49</v>
      </c>
      <c r="L36" s="56">
        <v>17717.599999999999</v>
      </c>
      <c r="M36" s="53" t="s">
        <v>67</v>
      </c>
      <c r="AF36" s="58">
        <v>35535.757735200001</v>
      </c>
      <c r="AG36" s="58">
        <v>3.5786493570026701</v>
      </c>
      <c r="AH36" s="58">
        <v>0</v>
      </c>
    </row>
    <row r="37" spans="1:36" ht="14.35" x14ac:dyDescent="0.5">
      <c r="A37" s="53" t="s">
        <v>127</v>
      </c>
      <c r="B37" s="53" t="s">
        <v>81</v>
      </c>
      <c r="C37" s="53" t="s">
        <v>128</v>
      </c>
      <c r="D37" s="53" t="s">
        <v>65</v>
      </c>
      <c r="E37" s="53" t="s">
        <v>66</v>
      </c>
      <c r="F37" s="54">
        <v>4800</v>
      </c>
      <c r="G37" s="53" t="s">
        <v>48</v>
      </c>
      <c r="H37" s="53">
        <v>10</v>
      </c>
      <c r="I37" s="55">
        <v>0</v>
      </c>
      <c r="J37" s="56">
        <v>35771.64</v>
      </c>
      <c r="K37" s="53" t="s">
        <v>49</v>
      </c>
      <c r="L37" s="56">
        <v>4544.393</v>
      </c>
      <c r="M37" s="53" t="s">
        <v>67</v>
      </c>
      <c r="AF37" s="58">
        <v>9502.0687991310006</v>
      </c>
      <c r="AG37" s="58">
        <v>17.5142573759085</v>
      </c>
      <c r="AH37" s="58">
        <v>0</v>
      </c>
    </row>
    <row r="38" spans="1:36" ht="14.35" x14ac:dyDescent="0.5">
      <c r="A38" s="53" t="s">
        <v>129</v>
      </c>
      <c r="B38" s="53" t="s">
        <v>84</v>
      </c>
      <c r="C38" s="53" t="s">
        <v>130</v>
      </c>
      <c r="D38" s="53" t="s">
        <v>65</v>
      </c>
      <c r="E38" s="53" t="s">
        <v>66</v>
      </c>
      <c r="F38" s="54">
        <v>770</v>
      </c>
      <c r="G38" s="53" t="s">
        <v>48</v>
      </c>
      <c r="H38" s="53">
        <v>24</v>
      </c>
      <c r="I38" s="55">
        <v>0</v>
      </c>
      <c r="J38" s="56">
        <v>17948.14</v>
      </c>
      <c r="K38" s="53" t="s">
        <v>49</v>
      </c>
      <c r="AF38" s="58">
        <v>456.74426671999998</v>
      </c>
      <c r="AG38" s="58">
        <v>23.309272727272699</v>
      </c>
      <c r="AH38" s="58">
        <v>0</v>
      </c>
    </row>
    <row r="39" spans="1:36" ht="14.35" x14ac:dyDescent="0.5">
      <c r="A39" s="53" t="s">
        <v>131</v>
      </c>
      <c r="B39" s="53" t="s">
        <v>90</v>
      </c>
      <c r="C39" s="53" t="s">
        <v>132</v>
      </c>
      <c r="D39" s="53" t="s">
        <v>65</v>
      </c>
      <c r="E39" s="53" t="s">
        <v>60</v>
      </c>
      <c r="F39" s="54">
        <v>0</v>
      </c>
      <c r="H39" s="53">
        <v>168</v>
      </c>
      <c r="I39" s="55">
        <v>129.63900000000001</v>
      </c>
      <c r="J39" s="56">
        <v>25311.119999999999</v>
      </c>
      <c r="K39" s="53" t="s">
        <v>49</v>
      </c>
      <c r="AF39" s="58">
        <v>644.11738175999994</v>
      </c>
      <c r="AG39" s="58">
        <v>0</v>
      </c>
      <c r="AH39" s="58">
        <v>195.243098141763</v>
      </c>
    </row>
    <row r="40" spans="1:36" ht="14.35" x14ac:dyDescent="0.5">
      <c r="A40" s="53" t="s">
        <v>133</v>
      </c>
      <c r="B40" s="53" t="s">
        <v>134</v>
      </c>
      <c r="C40" s="53" t="s">
        <v>135</v>
      </c>
      <c r="D40" s="53" t="s">
        <v>65</v>
      </c>
      <c r="E40" s="53" t="s">
        <v>66</v>
      </c>
      <c r="F40" s="54">
        <v>0</v>
      </c>
      <c r="H40" s="53">
        <v>168</v>
      </c>
      <c r="I40" s="55">
        <v>50.738</v>
      </c>
      <c r="J40" s="56">
        <v>38561.31</v>
      </c>
      <c r="K40" s="53" t="s">
        <v>49</v>
      </c>
      <c r="AF40" s="58">
        <v>981.30821688000003</v>
      </c>
      <c r="AG40" s="58">
        <v>0</v>
      </c>
      <c r="AH40" s="58">
        <v>760.00847491032403</v>
      </c>
    </row>
    <row r="41" spans="1:36" ht="14.35" x14ac:dyDescent="0.5">
      <c r="A41" s="53" t="s">
        <v>136</v>
      </c>
      <c r="B41" s="53" t="s">
        <v>134</v>
      </c>
      <c r="C41" s="53" t="s">
        <v>137</v>
      </c>
      <c r="D41" s="53" t="s">
        <v>65</v>
      </c>
      <c r="E41" s="53" t="s">
        <v>66</v>
      </c>
      <c r="F41" s="54">
        <v>0</v>
      </c>
      <c r="H41" s="53">
        <v>168</v>
      </c>
      <c r="I41" s="55">
        <v>59.143000000000001</v>
      </c>
      <c r="J41" s="56">
        <v>34499.72</v>
      </c>
      <c r="K41" s="53" t="s">
        <v>49</v>
      </c>
      <c r="AF41" s="58">
        <v>877.94887456000004</v>
      </c>
      <c r="AG41" s="58">
        <v>0</v>
      </c>
      <c r="AH41" s="58">
        <v>583.32719003094201</v>
      </c>
    </row>
  </sheetData>
  <sheetProtection algorithmName="SHA-512" hashValue="n/Fu2vECngn9RkRVYlMGI9VR20D6ovDoAVrxssJZyigM3MJCh+0rKVDs8GKxvB0yHwrEITwBVaidgNYuX2ozAg==" saltValue="K8PIf731Xlx/DlgwWg3O3A==" spinCount="100000" sheet="1" objects="1" scenarios="1" deleteRows="0"/>
  <dataValidations count="15">
    <dataValidation allowBlank="1" showInputMessage="1" showErrorMessage="1" promptTitle="Operation Type" prompt="Please select an operation type" sqref="B8" xr:uid="{CABD164B-AA44-43DD-8FA3-C62DA0B01B12}"/>
    <dataValidation type="list" allowBlank="1" showInputMessage="1" showErrorMessage="1" promptTitle="Natural Gas Measurement" prompt="Please select a unit if amount is entered." sqref="M8" xr:uid="{0A052244-7781-4714-AB1C-7DE0B15E215C}">
      <formula1>NatualGasUnit</formula1>
    </dataValidation>
    <dataValidation type="list" allowBlank="1" showInputMessage="1" showErrorMessage="1" sqref="AC9:AC1048576" xr:uid="{B633AB5F-280A-4D14-B222-D4D7599ACB9F}">
      <formula1>DistrictCooling</formula1>
    </dataValidation>
    <dataValidation type="list" allowBlank="1" showInputMessage="1" showErrorMessage="1" sqref="Z9:Z1048576 AD9:AD1048576" xr:uid="{6518CABA-4612-4803-A1E0-03962AA832CF}">
      <formula1>Renewable</formula1>
    </dataValidation>
    <dataValidation type="list" allowBlank="1" showInputMessage="1" showErrorMessage="1" sqref="Y9:Y1048576" xr:uid="{8038E5A9-0929-472F-9068-99055FB5A12F}">
      <formula1>DistrictHeating</formula1>
    </dataValidation>
    <dataValidation type="list" allowBlank="1" showInputMessage="1" showErrorMessage="1" sqref="W9:W1048576" xr:uid="{5B9A617C-4C1F-43F4-B0F9-70B9C7A12AFB}">
      <formula1>Wood</formula1>
    </dataValidation>
    <dataValidation type="list" allowBlank="1" showInputMessage="1" showErrorMessage="1" sqref="U9:U1048576" xr:uid="{D85D541C-D9A8-4E41-92F8-2081FA0858A3}">
      <formula1>Coal</formula1>
    </dataValidation>
    <dataValidation type="list" allowBlank="1" showInputMessage="1" showErrorMessage="1" sqref="S9:S1048576" xr:uid="{676F08FB-6457-43C6-9D25-58DDB84A2403}">
      <formula1>Propane</formula1>
    </dataValidation>
    <dataValidation type="list" allowBlank="1" showInputMessage="1" showErrorMessage="1" sqref="Q9:Q1048576" xr:uid="{5BE499AF-CE69-400B-8E00-29C747A07589}">
      <formula1>FuelOil46</formula1>
    </dataValidation>
    <dataValidation type="list" allowBlank="1" showInputMessage="1" showErrorMessage="1" sqref="O9:O1048576" xr:uid="{C85900DD-6ACF-40FD-8238-45A9F1D9B108}">
      <formula1>FuelOil12</formula1>
    </dataValidation>
    <dataValidation type="list" allowBlank="1" showInputMessage="1" showErrorMessage="1" sqref="M9:M1048576" xr:uid="{7BE72EB3-CD35-4DAD-98B9-82941063994A}">
      <formula1>NaturalGas</formula1>
    </dataValidation>
    <dataValidation type="list" allowBlank="1" showInputMessage="1" showErrorMessage="1" sqref="K9:K1048576" xr:uid="{D59BB8CA-A86E-4BF6-A1DE-8CD51D34B53E}">
      <formula1>Electricity</formula1>
    </dataValidation>
    <dataValidation type="list" allowBlank="1" showInputMessage="1" showErrorMessage="1" sqref="G9:G1048576" xr:uid="{31D8A91F-7C8B-4755-9DCD-813CBC01030D}">
      <formula1>FloorArea</formula1>
    </dataValidation>
    <dataValidation type="list" allowBlank="1" showInputMessage="1" showErrorMessage="1" sqref="B9:B1048576" xr:uid="{98585A08-DED1-4B6C-A63E-F0EF396BF185}">
      <formula1>OperationType</formula1>
    </dataValidation>
    <dataValidation allowBlank="1" showInputMessage="1" showErrorMessage="1" promptTitle="Energy Intensity" prompt="Please toggle between two measurements." sqref="AG8:AI8" xr:uid="{1B80D6D6-9F0D-472C-8BB1-475E29812B44}"/>
  </dataValidations>
  <pageMargins left="0.5" right="0.5" top="0.5" bottom="0.5" header="0.5" footer="0.5"/>
  <pageSetup paperSize="5" scale="22" fitToHeight="5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 Data</vt:lpstr>
      <vt:lpstr>'Submission Data'!Print_Titles</vt:lpstr>
    </vt:vector>
  </TitlesOfParts>
  <Company>Municipality of Arran-Elderslie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JulieR</dc:creator>
  <cp:lastModifiedBy>JulieR</cp:lastModifiedBy>
  <dcterms:created xsi:type="dcterms:W3CDTF">2022-05-17T12:14:44Z</dcterms:created>
  <dcterms:modified xsi:type="dcterms:W3CDTF">2022-05-17T12:16:24Z</dcterms:modified>
</cp:coreProperties>
</file>